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4"/>
  </bookViews>
  <sheets>
    <sheet name="TT CAM LỘ" sheetId="1" r:id="rId1"/>
    <sheet name="CAM HIẾU" sheetId="2" r:id="rId2"/>
    <sheet name="C Nghia" sheetId="3" r:id="rId3"/>
    <sheet name="THANH AN" sheetId="4" r:id="rId4"/>
    <sheet name="CAM CHÍNH" sheetId="5" r:id="rId5"/>
    <sheet name="CAM THÀNH" sheetId="6" r:id="rId6"/>
  </sheets>
  <definedNames/>
  <calcPr fullCalcOnLoad="1"/>
</workbook>
</file>

<file path=xl/sharedStrings.xml><?xml version="1.0" encoding="utf-8"?>
<sst xmlns="http://schemas.openxmlformats.org/spreadsheetml/2006/main" count="278" uniqueCount="96">
  <si>
    <t>UBND HUYỆN  CAM LỘ</t>
  </si>
  <si>
    <t>DANH SÁCH CHI TRẢ MAI TÁNG PHÍ</t>
  </si>
  <si>
    <t xml:space="preserve">Phường / Xã : </t>
  </si>
  <si>
    <t>Tổng tiền:</t>
  </si>
  <si>
    <t>Bằng chữ:</t>
  </si>
  <si>
    <t>Ngày ...... tháng ...... năm ..........</t>
  </si>
  <si>
    <t>Người chi trả</t>
  </si>
  <si>
    <t>Mã đối tượng</t>
  </si>
  <si>
    <t>Họ tên đối tượng</t>
  </si>
  <si>
    <t>Kế toán</t>
  </si>
  <si>
    <t>Năm sinh</t>
  </si>
  <si>
    <t>Mã loại ĐT</t>
  </si>
  <si>
    <t>Ngày chết</t>
  </si>
  <si>
    <t>Thủ trưởng đơn vị</t>
  </si>
  <si>
    <t>Độc lập - Tự do - Hạnh phúc</t>
  </si>
  <si>
    <t>Họ tên người nhận</t>
  </si>
  <si>
    <t>Số CMND người nhận</t>
  </si>
  <si>
    <t>Thôn/Tổ</t>
  </si>
  <si>
    <t>Ký nhận 
(nếu nhận thay ghi rõ họ tên)</t>
  </si>
  <si>
    <t xml:space="preserve">Tổng cộng </t>
  </si>
  <si>
    <t>VND</t>
  </si>
  <si>
    <t>BÊN GIAO CHI TRẢ</t>
  </si>
  <si>
    <t xml:space="preserve">BÊN NHẬN CHI TRẢ </t>
  </si>
  <si>
    <t>Cán bộ BTXH</t>
  </si>
  <si>
    <t xml:space="preserve"> Kế toán                         Thủ trưởng đơn vị</t>
  </si>
  <si>
    <t xml:space="preserve">                  CỘNG HÒA XÃ HỘI CHỦ NGHĨA VIỆT NAM</t>
  </si>
  <si>
    <t xml:space="preserve">Nguyễn Thị Minh </t>
  </si>
  <si>
    <t>Hồ Thị Nhung</t>
  </si>
  <si>
    <r>
      <t xml:space="preserve">PHÒNG </t>
    </r>
    <r>
      <rPr>
        <b/>
        <u val="single"/>
        <sz val="12"/>
        <rFont val="Times New Roman"/>
        <family val="1"/>
      </rPr>
      <t>LAO ĐỘNG</t>
    </r>
    <r>
      <rPr>
        <b/>
        <sz val="12"/>
        <rFont val="Times New Roman"/>
        <family val="1"/>
      </rPr>
      <t xml:space="preserve"> - TB&amp;XH</t>
    </r>
  </si>
  <si>
    <t>TT</t>
  </si>
  <si>
    <t>Số tiền
(đồng)</t>
  </si>
  <si>
    <t>Tổng tiền
(đồng)</t>
  </si>
  <si>
    <t>Cam Nghĩa</t>
  </si>
  <si>
    <t>CAM CHÍNH</t>
  </si>
  <si>
    <t>Cu Hoan</t>
  </si>
  <si>
    <t>Hai mươi mốt triệu, sáu trăm ngàn đồng chẵn</t>
  </si>
  <si>
    <t>Bảy triệu hai trăm ngàn đồng chẵn</t>
  </si>
  <si>
    <t>THANH AN</t>
  </si>
  <si>
    <t>TT CAM LỘ</t>
  </si>
  <si>
    <t>CAM HIẾU</t>
  </si>
  <si>
    <t>Vĩnh An</t>
  </si>
  <si>
    <t>Khu phố 4</t>
  </si>
  <si>
    <t>CAM THÀNH</t>
  </si>
  <si>
    <t>Cam Lộ, ngày 06 tháng 6  năm 2023</t>
  </si>
  <si>
    <t>Tháng 06 năm 2023</t>
  </si>
  <si>
    <t>Ngày ...... tháng 6 năm 2023</t>
  </si>
  <si>
    <t>Hồ Thị Hoa</t>
  </si>
  <si>
    <t>Thái Tăng Phồn</t>
  </si>
  <si>
    <t>Cam Lộ</t>
  </si>
  <si>
    <t>Cam Lộ, ngày 06 tháng 06  năm 2023</t>
  </si>
  <si>
    <t>Hoàng Hoanh</t>
  </si>
  <si>
    <t>Hoàng Thị Lài</t>
  </si>
  <si>
    <t>Ngày ...... tháng 06 năm 2023</t>
  </si>
  <si>
    <t>Lê Văn Hướng</t>
  </si>
  <si>
    <t>Lê Thị Thanh Thủy</t>
  </si>
  <si>
    <t>Mỹ Tường</t>
  </si>
  <si>
    <t>Lê Văn Thao</t>
  </si>
  <si>
    <t>Hoàng Thị Kiều Giang</t>
  </si>
  <si>
    <t>Nguyễn Nghệ</t>
  </si>
  <si>
    <t>Nguyễn Văn Tịnh</t>
  </si>
  <si>
    <t>Lê Thị Hiếu</t>
  </si>
  <si>
    <t>Trần Việt Trung</t>
  </si>
  <si>
    <t>Mai Trung</t>
  </si>
  <si>
    <t>Đặng Thị Nguyệt</t>
  </si>
  <si>
    <t>Lê Văn Hiền</t>
  </si>
  <si>
    <t>Đốc Kỉnh</t>
  </si>
  <si>
    <t>Phan Nhật Lệ</t>
  </si>
  <si>
    <t>Nguyễn Thị Thảo</t>
  </si>
  <si>
    <t>Trần Thị Sâm</t>
  </si>
  <si>
    <t>Trần Văn Duyên</t>
  </si>
  <si>
    <t>Bảng Sơn</t>
  </si>
  <si>
    <t>Võ Thị Hòa</t>
  </si>
  <si>
    <t>Thái Văn Tám</t>
  </si>
  <si>
    <t>An Trung</t>
  </si>
  <si>
    <t>Võ Hoan</t>
  </si>
  <si>
    <t>Võ Ngọc Hiếu</t>
  </si>
  <si>
    <t>Lê Văn Hà</t>
  </si>
  <si>
    <t>Lê Thanh Hoàng</t>
  </si>
  <si>
    <t>Nguyễn Quang Lợi</t>
  </si>
  <si>
    <t>Nguyễn Thị Thơ</t>
  </si>
  <si>
    <t>Bảng Sơn 3</t>
  </si>
  <si>
    <t>Nguyễn Thị Lãnh</t>
  </si>
  <si>
    <t>Nguyễn Thị Thúy</t>
  </si>
  <si>
    <t>Sơn Thanh</t>
  </si>
  <si>
    <t>Lê Thị Diệp</t>
  </si>
  <si>
    <t>Trần Vinh</t>
  </si>
  <si>
    <t>Kim Đâu</t>
  </si>
  <si>
    <t>Thái Thị Quýt</t>
  </si>
  <si>
    <t>Nguyễn Văn Cử</t>
  </si>
  <si>
    <t>Ba mươi sáu triệu đồng chẵn</t>
  </si>
  <si>
    <t>Quật Xá</t>
  </si>
  <si>
    <t>Trần Thị Mê</t>
  </si>
  <si>
    <t>Thái Tăng Minh</t>
  </si>
  <si>
    <t>Khu phố 6</t>
  </si>
  <si>
    <t>TỔNG CỘNG</t>
  </si>
  <si>
    <t>Mười bốn triệu, bốn trăm ngàn đồng chẵn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</si>
</sst>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"/>
    <numFmt numFmtId="165" formatCode="#,##0\ [$₫-42A]"/>
    <numFmt numFmtId="166" formatCode="#,##0.00\ [$₫-42A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3" xfId="0" applyNumberFormat="1" applyFont="1" applyFill="1" applyBorder="1" applyAlignment="1" applyProtection="1">
      <alignment horizontal="left" vertical="center" wrapText="1" shrinkToFit="1"/>
      <protection/>
    </xf>
    <xf numFmtId="14" fontId="2" fillId="0" borderId="13" xfId="0" applyNumberFormat="1" applyFont="1" applyFill="1" applyBorder="1" applyAlignment="1" applyProtection="1">
      <alignment horizontal="center" vertical="center" wrapText="1" shrinkToFit="1"/>
      <protection/>
    </xf>
    <xf numFmtId="3" fontId="2" fillId="0" borderId="13" xfId="0" applyNumberFormat="1" applyFont="1" applyFill="1" applyBorder="1" applyAlignment="1" applyProtection="1">
      <alignment horizontal="right" vertical="center" wrapText="1" shrinkToFit="1"/>
      <protection/>
    </xf>
    <xf numFmtId="1" fontId="2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13" xfId="0" applyNumberFormat="1" applyFont="1" applyFill="1" applyBorder="1" applyAlignment="1" applyProtection="1">
      <alignment horizontal="center" vertical="center" wrapText="1" shrinkToFit="1"/>
      <protection/>
    </xf>
    <xf numFmtId="14" fontId="1" fillId="0" borderId="13" xfId="0" applyNumberFormat="1" applyFont="1" applyFill="1" applyBorder="1" applyAlignment="1" applyProtection="1">
      <alignment horizontal="center" vertical="center" wrapText="1" shrinkToFit="1"/>
      <protection/>
    </xf>
    <xf numFmtId="164" fontId="1" fillId="0" borderId="13" xfId="0" applyNumberFormat="1" applyFont="1" applyFill="1" applyBorder="1" applyAlignment="1" applyProtection="1">
      <alignment horizontal="right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13" xfId="0" applyNumberFormat="1" applyFont="1" applyFill="1" applyBorder="1" applyAlignment="1" applyProtection="1">
      <alignment horizontal="right"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left" vertical="center" wrapText="1" shrinkToFit="1"/>
      <protection/>
    </xf>
    <xf numFmtId="1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99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9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57421875" style="18" customWidth="1"/>
    <col min="2" max="2" width="9.140625" style="18" customWidth="1"/>
    <col min="3" max="3" width="15.140625" style="18" customWidth="1"/>
    <col min="4" max="4" width="6.7109375" style="18" customWidth="1"/>
    <col min="5" max="5" width="6.421875" style="18" customWidth="1"/>
    <col min="6" max="6" width="9.28125" style="18" customWidth="1"/>
    <col min="7" max="7" width="11.00390625" style="18" customWidth="1"/>
    <col min="8" max="8" width="11.8515625" style="18" customWidth="1"/>
    <col min="9" max="9" width="15.28125" style="18" customWidth="1"/>
    <col min="10" max="10" width="13.28125" style="18" customWidth="1"/>
    <col min="11" max="11" width="10.8515625" style="18" customWidth="1"/>
    <col min="12" max="12" width="12.421875" style="18" customWidth="1"/>
    <col min="13" max="13" width="16.421875" style="18" customWidth="1"/>
    <col min="14" max="16384" width="9.140625" style="18" customWidth="1"/>
  </cols>
  <sheetData>
    <row r="1" spans="1:13" ht="15.75">
      <c r="A1" s="21" t="s">
        <v>0</v>
      </c>
      <c r="B1" s="21"/>
      <c r="C1" s="21"/>
      <c r="D1" s="21"/>
      <c r="E1" s="21"/>
      <c r="F1" s="17"/>
      <c r="G1" s="17"/>
      <c r="H1" s="17"/>
      <c r="I1" s="22" t="s">
        <v>25</v>
      </c>
      <c r="J1" s="22"/>
      <c r="K1" s="22"/>
      <c r="L1" s="22"/>
      <c r="M1" s="22"/>
    </row>
    <row r="2" spans="1:13" ht="15.75">
      <c r="A2" s="21" t="s">
        <v>28</v>
      </c>
      <c r="B2" s="21"/>
      <c r="C2" s="21"/>
      <c r="D2" s="21"/>
      <c r="E2" s="21"/>
      <c r="F2" s="17"/>
      <c r="G2" s="17"/>
      <c r="H2" s="17"/>
      <c r="I2" s="23" t="s">
        <v>14</v>
      </c>
      <c r="J2" s="23"/>
      <c r="K2" s="23"/>
      <c r="L2" s="23"/>
      <c r="M2" s="23"/>
    </row>
    <row r="3" spans="1:13" ht="15.75">
      <c r="A3" s="17"/>
      <c r="B3" s="17"/>
      <c r="C3" s="17"/>
      <c r="D3" s="17"/>
      <c r="E3" s="17"/>
      <c r="F3" s="17"/>
      <c r="G3" s="17"/>
      <c r="H3" s="17"/>
      <c r="I3" s="17"/>
      <c r="J3" s="24"/>
      <c r="K3" s="24"/>
      <c r="L3" s="24"/>
      <c r="M3" s="17"/>
    </row>
    <row r="4" spans="1:13" ht="15.75">
      <c r="A4" s="17"/>
      <c r="B4" s="17"/>
      <c r="C4" s="17"/>
      <c r="D4" s="17"/>
      <c r="E4" s="17"/>
      <c r="F4" s="17"/>
      <c r="G4" s="17"/>
      <c r="H4" s="17"/>
      <c r="I4" s="25" t="s">
        <v>49</v>
      </c>
      <c r="J4" s="25"/>
      <c r="K4" s="25"/>
      <c r="L4" s="25"/>
      <c r="M4" s="25"/>
    </row>
    <row r="5" spans="1:13" ht="15.75">
      <c r="A5" s="17"/>
      <c r="B5" s="17"/>
      <c r="C5" s="17"/>
      <c r="D5" s="17"/>
      <c r="E5" s="17"/>
      <c r="F5" s="17"/>
      <c r="G5" s="17"/>
      <c r="H5" s="17"/>
      <c r="I5" s="4"/>
      <c r="J5" s="4"/>
      <c r="K5" s="4"/>
      <c r="L5" s="4"/>
      <c r="M5" s="4"/>
    </row>
    <row r="6" spans="1:13" ht="15.75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.75">
      <c r="A7" s="21" t="s">
        <v>44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.75">
      <c r="A8" s="26" t="s">
        <v>2</v>
      </c>
      <c r="B8" s="26"/>
      <c r="C8" s="27" t="s">
        <v>38</v>
      </c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47.25">
      <c r="A9" s="5" t="s">
        <v>29</v>
      </c>
      <c r="B9" s="6" t="s">
        <v>7</v>
      </c>
      <c r="C9" s="6" t="s">
        <v>8</v>
      </c>
      <c r="D9" s="6" t="s">
        <v>10</v>
      </c>
      <c r="E9" s="6" t="s">
        <v>11</v>
      </c>
      <c r="F9" s="6" t="s">
        <v>12</v>
      </c>
      <c r="G9" s="6" t="s">
        <v>30</v>
      </c>
      <c r="H9" s="6" t="s">
        <v>31</v>
      </c>
      <c r="I9" s="6" t="s">
        <v>15</v>
      </c>
      <c r="J9" s="6" t="s">
        <v>16</v>
      </c>
      <c r="K9" s="6" t="s">
        <v>17</v>
      </c>
      <c r="L9" s="28" t="s">
        <v>18</v>
      </c>
      <c r="M9" s="28"/>
    </row>
    <row r="10" spans="1:13" ht="39" customHeight="1">
      <c r="A10" s="7">
        <v>1</v>
      </c>
      <c r="B10" s="14"/>
      <c r="C10" s="8" t="s">
        <v>87</v>
      </c>
      <c r="D10" s="8">
        <v>1920</v>
      </c>
      <c r="E10" s="8"/>
      <c r="F10" s="10">
        <v>45062</v>
      </c>
      <c r="G10" s="11">
        <v>7200000</v>
      </c>
      <c r="H10" s="11">
        <f>G10</f>
        <v>7200000</v>
      </c>
      <c r="I10" s="8" t="s">
        <v>88</v>
      </c>
      <c r="J10" s="8"/>
      <c r="K10" s="8" t="s">
        <v>41</v>
      </c>
      <c r="L10" s="8"/>
      <c r="M10" s="8"/>
    </row>
    <row r="11" spans="1:13" ht="39" customHeight="1">
      <c r="A11" s="7">
        <v>2</v>
      </c>
      <c r="B11" s="14"/>
      <c r="C11" s="9" t="s">
        <v>91</v>
      </c>
      <c r="D11" s="8">
        <v>1928</v>
      </c>
      <c r="E11" s="8"/>
      <c r="F11" s="10">
        <v>45006</v>
      </c>
      <c r="G11" s="20">
        <v>7200000</v>
      </c>
      <c r="H11" s="20">
        <v>7200000</v>
      </c>
      <c r="I11" s="9" t="s">
        <v>92</v>
      </c>
      <c r="J11" s="8"/>
      <c r="K11" s="9" t="s">
        <v>93</v>
      </c>
      <c r="L11" s="8"/>
      <c r="M11" s="8"/>
    </row>
    <row r="12" spans="1:13" ht="28.5" customHeight="1">
      <c r="A12" s="12"/>
      <c r="B12" s="8"/>
      <c r="C12" s="13" t="s">
        <v>94</v>
      </c>
      <c r="D12" s="14"/>
      <c r="E12" s="14"/>
      <c r="F12" s="15"/>
      <c r="G12" s="16"/>
      <c r="H12" s="16">
        <f>SUM(H10:H11)</f>
        <v>14400000</v>
      </c>
      <c r="I12" s="9"/>
      <c r="J12" s="8"/>
      <c r="K12" s="9"/>
      <c r="L12" s="29"/>
      <c r="M12" s="29"/>
    </row>
    <row r="13" spans="1:13" ht="23.25" customHeight="1">
      <c r="A13" s="30" t="s">
        <v>3</v>
      </c>
      <c r="B13" s="30"/>
      <c r="C13" s="3">
        <f>H12</f>
        <v>14400000</v>
      </c>
      <c r="D13" s="3" t="s">
        <v>20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26" t="s">
        <v>4</v>
      </c>
      <c r="B14" s="26"/>
      <c r="C14" s="27" t="s">
        <v>95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5.75">
      <c r="A15" s="2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25" t="s">
        <v>5</v>
      </c>
      <c r="B16" s="25"/>
      <c r="C16" s="25"/>
      <c r="D16" s="25"/>
      <c r="E16" s="25"/>
      <c r="F16" s="25"/>
      <c r="G16" s="25"/>
      <c r="H16" s="25" t="s">
        <v>52</v>
      </c>
      <c r="I16" s="25"/>
      <c r="J16" s="25"/>
      <c r="K16" s="25"/>
      <c r="L16" s="25"/>
      <c r="M16" s="25"/>
    </row>
    <row r="17" spans="1:13" ht="15.75">
      <c r="A17" s="21" t="s">
        <v>22</v>
      </c>
      <c r="B17" s="21"/>
      <c r="C17" s="21"/>
      <c r="D17" s="21"/>
      <c r="E17" s="21"/>
      <c r="F17" s="21"/>
      <c r="G17" s="21"/>
      <c r="H17" s="31" t="s">
        <v>21</v>
      </c>
      <c r="I17" s="31"/>
      <c r="J17" s="31"/>
      <c r="K17" s="31"/>
      <c r="L17" s="31"/>
      <c r="M17" s="31"/>
    </row>
    <row r="18" spans="1:13" ht="15.75">
      <c r="A18" s="21" t="s">
        <v>6</v>
      </c>
      <c r="B18" s="21"/>
      <c r="C18" s="21" t="s">
        <v>9</v>
      </c>
      <c r="D18" s="21"/>
      <c r="E18" s="21"/>
      <c r="F18" s="21" t="s">
        <v>13</v>
      </c>
      <c r="G18" s="21"/>
      <c r="H18" s="21" t="s">
        <v>23</v>
      </c>
      <c r="I18" s="21"/>
      <c r="J18" s="21" t="s">
        <v>24</v>
      </c>
      <c r="K18" s="21"/>
      <c r="L18" s="21" t="s">
        <v>13</v>
      </c>
      <c r="M18" s="21"/>
    </row>
    <row r="19" spans="1:13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.75">
      <c r="A24" s="19"/>
      <c r="B24" s="19"/>
      <c r="C24" s="19"/>
      <c r="D24" s="19"/>
      <c r="E24" s="19"/>
      <c r="F24" s="19"/>
      <c r="G24" s="19"/>
      <c r="H24" s="32" t="s">
        <v>27</v>
      </c>
      <c r="I24" s="32"/>
      <c r="J24" s="32" t="s">
        <v>26</v>
      </c>
      <c r="K24" s="32"/>
      <c r="L24" s="19"/>
      <c r="M24" s="19"/>
    </row>
    <row r="25" spans="1:13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</sheetData>
  <sheetProtection/>
  <mergeCells count="32">
    <mergeCell ref="A19:B19"/>
    <mergeCell ref="C19:E19"/>
    <mergeCell ref="F19:G19"/>
    <mergeCell ref="H19:I19"/>
    <mergeCell ref="J19:M19"/>
    <mergeCell ref="H24:I24"/>
    <mergeCell ref="J24:K24"/>
    <mergeCell ref="A18:B18"/>
    <mergeCell ref="C18:E18"/>
    <mergeCell ref="F18:G18"/>
    <mergeCell ref="H18:I18"/>
    <mergeCell ref="J18:K18"/>
    <mergeCell ref="L18:M18"/>
    <mergeCell ref="A13:B13"/>
    <mergeCell ref="A14:B14"/>
    <mergeCell ref="C14:M14"/>
    <mergeCell ref="A16:G16"/>
    <mergeCell ref="H16:M16"/>
    <mergeCell ref="A17:G17"/>
    <mergeCell ref="H17:M17"/>
    <mergeCell ref="A6:M6"/>
    <mergeCell ref="A7:M7"/>
    <mergeCell ref="A8:B8"/>
    <mergeCell ref="C8:M8"/>
    <mergeCell ref="L9:M9"/>
    <mergeCell ref="L12:M12"/>
    <mergeCell ref="A1:E1"/>
    <mergeCell ref="I1:M1"/>
    <mergeCell ref="A2:E2"/>
    <mergeCell ref="I2:M2"/>
    <mergeCell ref="J3:L3"/>
    <mergeCell ref="I4:M4"/>
  </mergeCells>
  <printOptions/>
  <pageMargins left="0" right="0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8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4.57421875" style="18" customWidth="1"/>
    <col min="2" max="2" width="9.140625" style="18" customWidth="1"/>
    <col min="3" max="3" width="15.140625" style="18" customWidth="1"/>
    <col min="4" max="4" width="6.7109375" style="18" customWidth="1"/>
    <col min="5" max="5" width="6.421875" style="18" customWidth="1"/>
    <col min="6" max="6" width="9.28125" style="18" customWidth="1"/>
    <col min="7" max="7" width="11.00390625" style="18" customWidth="1"/>
    <col min="8" max="8" width="11.8515625" style="18" customWidth="1"/>
    <col min="9" max="9" width="15.28125" style="18" customWidth="1"/>
    <col min="10" max="10" width="13.28125" style="18" customWidth="1"/>
    <col min="11" max="11" width="10.8515625" style="18" customWidth="1"/>
    <col min="12" max="12" width="12.421875" style="18" customWidth="1"/>
    <col min="13" max="13" width="16.421875" style="18" customWidth="1"/>
    <col min="14" max="16384" width="9.140625" style="18" customWidth="1"/>
  </cols>
  <sheetData>
    <row r="1" spans="1:13" ht="15.75">
      <c r="A1" s="21" t="s">
        <v>0</v>
      </c>
      <c r="B1" s="21"/>
      <c r="C1" s="21"/>
      <c r="D1" s="21"/>
      <c r="E1" s="21"/>
      <c r="F1" s="17"/>
      <c r="G1" s="17"/>
      <c r="H1" s="17"/>
      <c r="I1" s="22" t="s">
        <v>25</v>
      </c>
      <c r="J1" s="22"/>
      <c r="K1" s="22"/>
      <c r="L1" s="22"/>
      <c r="M1" s="22"/>
    </row>
    <row r="2" spans="1:13" ht="15.75">
      <c r="A2" s="21" t="s">
        <v>28</v>
      </c>
      <c r="B2" s="21"/>
      <c r="C2" s="21"/>
      <c r="D2" s="21"/>
      <c r="E2" s="21"/>
      <c r="F2" s="17"/>
      <c r="G2" s="17"/>
      <c r="H2" s="17"/>
      <c r="I2" s="23" t="s">
        <v>14</v>
      </c>
      <c r="J2" s="23"/>
      <c r="K2" s="23"/>
      <c r="L2" s="23"/>
      <c r="M2" s="23"/>
    </row>
    <row r="3" spans="1:13" ht="15.75">
      <c r="A3" s="17"/>
      <c r="B3" s="17"/>
      <c r="C3" s="17"/>
      <c r="D3" s="17"/>
      <c r="E3" s="17"/>
      <c r="F3" s="17"/>
      <c r="G3" s="17"/>
      <c r="H3" s="17"/>
      <c r="I3" s="17"/>
      <c r="J3" s="24"/>
      <c r="K3" s="24"/>
      <c r="L3" s="24"/>
      <c r="M3" s="17"/>
    </row>
    <row r="4" spans="1:13" ht="15.75">
      <c r="A4" s="17"/>
      <c r="B4" s="17"/>
      <c r="C4" s="17"/>
      <c r="D4" s="17"/>
      <c r="E4" s="17"/>
      <c r="F4" s="17"/>
      <c r="G4" s="17"/>
      <c r="H4" s="17"/>
      <c r="I4" s="25" t="s">
        <v>49</v>
      </c>
      <c r="J4" s="25"/>
      <c r="K4" s="25"/>
      <c r="L4" s="25"/>
      <c r="M4" s="25"/>
    </row>
    <row r="5" spans="1:13" ht="15.75">
      <c r="A5" s="17"/>
      <c r="B5" s="17"/>
      <c r="C5" s="17"/>
      <c r="D5" s="17"/>
      <c r="E5" s="17"/>
      <c r="F5" s="17"/>
      <c r="G5" s="17"/>
      <c r="H5" s="17"/>
      <c r="I5" s="4"/>
      <c r="J5" s="4"/>
      <c r="K5" s="4"/>
      <c r="L5" s="4"/>
      <c r="M5" s="4"/>
    </row>
    <row r="6" spans="1:13" ht="15.75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.75">
      <c r="A7" s="21" t="s">
        <v>44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.75">
      <c r="A8" s="26" t="s">
        <v>2</v>
      </c>
      <c r="B8" s="26"/>
      <c r="C8" s="27" t="s">
        <v>39</v>
      </c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47.25">
      <c r="A9" s="5" t="s">
        <v>29</v>
      </c>
      <c r="B9" s="6" t="s">
        <v>7</v>
      </c>
      <c r="C9" s="6" t="s">
        <v>8</v>
      </c>
      <c r="D9" s="6" t="s">
        <v>10</v>
      </c>
      <c r="E9" s="6" t="s">
        <v>11</v>
      </c>
      <c r="F9" s="6" t="s">
        <v>12</v>
      </c>
      <c r="G9" s="6" t="s">
        <v>30</v>
      </c>
      <c r="H9" s="6" t="s">
        <v>31</v>
      </c>
      <c r="I9" s="6" t="s">
        <v>15</v>
      </c>
      <c r="J9" s="6" t="s">
        <v>16</v>
      </c>
      <c r="K9" s="6" t="s">
        <v>17</v>
      </c>
      <c r="L9" s="28" t="s">
        <v>18</v>
      </c>
      <c r="M9" s="28"/>
    </row>
    <row r="10" spans="1:13" ht="39" customHeight="1">
      <c r="A10" s="7">
        <v>1</v>
      </c>
      <c r="B10" s="14"/>
      <c r="C10" s="8" t="s">
        <v>50</v>
      </c>
      <c r="D10" s="8">
        <v>1938</v>
      </c>
      <c r="E10" s="8"/>
      <c r="F10" s="10">
        <v>45025</v>
      </c>
      <c r="G10" s="11">
        <v>7200000</v>
      </c>
      <c r="H10" s="11">
        <f>G10</f>
        <v>7200000</v>
      </c>
      <c r="I10" s="8" t="s">
        <v>51</v>
      </c>
      <c r="J10" s="8"/>
      <c r="K10" s="8" t="s">
        <v>40</v>
      </c>
      <c r="L10" s="8"/>
      <c r="M10" s="8"/>
    </row>
    <row r="11" spans="1:13" ht="28.5" customHeight="1">
      <c r="A11" s="12"/>
      <c r="B11" s="8"/>
      <c r="C11" s="13"/>
      <c r="D11" s="14"/>
      <c r="E11" s="14"/>
      <c r="F11" s="15"/>
      <c r="G11" s="16">
        <f>SUM(G10:G10)</f>
        <v>7200000</v>
      </c>
      <c r="H11" s="16">
        <f>SUM(H10:H10)</f>
        <v>7200000</v>
      </c>
      <c r="I11" s="9"/>
      <c r="J11" s="8"/>
      <c r="K11" s="9"/>
      <c r="L11" s="29"/>
      <c r="M11" s="29"/>
    </row>
    <row r="12" spans="1:13" ht="23.25" customHeight="1">
      <c r="A12" s="30" t="s">
        <v>3</v>
      </c>
      <c r="B12" s="30"/>
      <c r="C12" s="3">
        <f>H11</f>
        <v>7200000</v>
      </c>
      <c r="D12" s="3" t="s">
        <v>20</v>
      </c>
      <c r="E12" s="3"/>
      <c r="F12" s="3"/>
      <c r="G12" s="3"/>
      <c r="H12" s="3"/>
      <c r="I12" s="3"/>
      <c r="J12" s="3"/>
      <c r="K12" s="3"/>
      <c r="L12" s="3"/>
      <c r="M12" s="3"/>
    </row>
    <row r="13" spans="1:13" ht="15.75">
      <c r="A13" s="26" t="s">
        <v>4</v>
      </c>
      <c r="B13" s="26"/>
      <c r="C13" s="27" t="s">
        <v>36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5.75">
      <c r="A14" s="2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25" t="s">
        <v>5</v>
      </c>
      <c r="B15" s="25"/>
      <c r="C15" s="25"/>
      <c r="D15" s="25"/>
      <c r="E15" s="25"/>
      <c r="F15" s="25"/>
      <c r="G15" s="25"/>
      <c r="H15" s="25" t="s">
        <v>52</v>
      </c>
      <c r="I15" s="25"/>
      <c r="J15" s="25"/>
      <c r="K15" s="25"/>
      <c r="L15" s="25"/>
      <c r="M15" s="25"/>
    </row>
    <row r="16" spans="1:13" ht="15.75">
      <c r="A16" s="21" t="s">
        <v>22</v>
      </c>
      <c r="B16" s="21"/>
      <c r="C16" s="21"/>
      <c r="D16" s="21"/>
      <c r="E16" s="21"/>
      <c r="F16" s="21"/>
      <c r="G16" s="21"/>
      <c r="H16" s="31" t="s">
        <v>21</v>
      </c>
      <c r="I16" s="31"/>
      <c r="J16" s="31"/>
      <c r="K16" s="31"/>
      <c r="L16" s="31"/>
      <c r="M16" s="31"/>
    </row>
    <row r="17" spans="1:13" ht="15.75">
      <c r="A17" s="21" t="s">
        <v>6</v>
      </c>
      <c r="B17" s="21"/>
      <c r="C17" s="21" t="s">
        <v>9</v>
      </c>
      <c r="D17" s="21"/>
      <c r="E17" s="21"/>
      <c r="F17" s="21" t="s">
        <v>13</v>
      </c>
      <c r="G17" s="21"/>
      <c r="H17" s="21" t="s">
        <v>23</v>
      </c>
      <c r="I17" s="21"/>
      <c r="J17" s="21" t="s">
        <v>24</v>
      </c>
      <c r="K17" s="21"/>
      <c r="L17" s="21" t="s">
        <v>13</v>
      </c>
      <c r="M17" s="21"/>
    </row>
    <row r="18" spans="1:13" ht="15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.75">
      <c r="A23" s="19"/>
      <c r="B23" s="19"/>
      <c r="C23" s="19"/>
      <c r="D23" s="19"/>
      <c r="E23" s="19"/>
      <c r="F23" s="19"/>
      <c r="G23" s="19"/>
      <c r="H23" s="32" t="s">
        <v>27</v>
      </c>
      <c r="I23" s="32"/>
      <c r="J23" s="32" t="s">
        <v>26</v>
      </c>
      <c r="K23" s="32"/>
      <c r="L23" s="19"/>
      <c r="M23" s="19"/>
    </row>
    <row r="24" spans="1:13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</sheetData>
  <sheetProtection/>
  <mergeCells count="32">
    <mergeCell ref="A18:B18"/>
    <mergeCell ref="C18:E18"/>
    <mergeCell ref="F18:G18"/>
    <mergeCell ref="H18:I18"/>
    <mergeCell ref="J18:M18"/>
    <mergeCell ref="H23:I23"/>
    <mergeCell ref="J23:K23"/>
    <mergeCell ref="A17:B17"/>
    <mergeCell ref="C17:E17"/>
    <mergeCell ref="F17:G17"/>
    <mergeCell ref="H17:I17"/>
    <mergeCell ref="J17:K17"/>
    <mergeCell ref="L17:M17"/>
    <mergeCell ref="A12:B12"/>
    <mergeCell ref="A13:B13"/>
    <mergeCell ref="C13:M13"/>
    <mergeCell ref="A15:G15"/>
    <mergeCell ref="H15:M15"/>
    <mergeCell ref="A16:G16"/>
    <mergeCell ref="H16:M16"/>
    <mergeCell ref="A6:M6"/>
    <mergeCell ref="A7:M7"/>
    <mergeCell ref="A8:B8"/>
    <mergeCell ref="C8:M8"/>
    <mergeCell ref="L9:M9"/>
    <mergeCell ref="L11:M11"/>
    <mergeCell ref="A1:E1"/>
    <mergeCell ref="I1:M1"/>
    <mergeCell ref="A2:E2"/>
    <mergeCell ref="I2:M2"/>
    <mergeCell ref="J3:L3"/>
    <mergeCell ref="I4:M4"/>
  </mergeCells>
  <printOptions/>
  <pageMargins left="0" right="0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9"/>
  <sheetViews>
    <sheetView view="pageLayout" workbookViewId="0" topLeftCell="A4">
      <selection activeCell="I12" sqref="I12"/>
    </sheetView>
  </sheetViews>
  <sheetFormatPr defaultColWidth="9.140625" defaultRowHeight="12.75"/>
  <cols>
    <col min="1" max="1" width="4.57421875" style="18" customWidth="1"/>
    <col min="2" max="2" width="9.140625" style="18" customWidth="1"/>
    <col min="3" max="3" width="15.140625" style="18" customWidth="1"/>
    <col min="4" max="4" width="6.7109375" style="18" customWidth="1"/>
    <col min="5" max="5" width="6.421875" style="18" customWidth="1"/>
    <col min="6" max="6" width="9.28125" style="18" customWidth="1"/>
    <col min="7" max="7" width="11.00390625" style="18" customWidth="1"/>
    <col min="8" max="8" width="11.8515625" style="18" customWidth="1"/>
    <col min="9" max="9" width="15.28125" style="18" customWidth="1"/>
    <col min="10" max="10" width="13.28125" style="18" customWidth="1"/>
    <col min="11" max="11" width="10.8515625" style="18" customWidth="1"/>
    <col min="12" max="12" width="12.421875" style="18" customWidth="1"/>
    <col min="13" max="13" width="16.421875" style="18" customWidth="1"/>
    <col min="14" max="16384" width="9.140625" style="18" customWidth="1"/>
  </cols>
  <sheetData>
    <row r="1" spans="1:13" ht="15.75">
      <c r="A1" s="21" t="s">
        <v>0</v>
      </c>
      <c r="B1" s="21"/>
      <c r="C1" s="21"/>
      <c r="D1" s="21"/>
      <c r="E1" s="21"/>
      <c r="F1" s="17"/>
      <c r="G1" s="17"/>
      <c r="H1" s="17"/>
      <c r="I1" s="22" t="s">
        <v>25</v>
      </c>
      <c r="J1" s="22"/>
      <c r="K1" s="22"/>
      <c r="L1" s="22"/>
      <c r="M1" s="22"/>
    </row>
    <row r="2" spans="1:13" ht="15.75">
      <c r="A2" s="21" t="s">
        <v>28</v>
      </c>
      <c r="B2" s="21"/>
      <c r="C2" s="21"/>
      <c r="D2" s="21"/>
      <c r="E2" s="21"/>
      <c r="F2" s="17"/>
      <c r="G2" s="17"/>
      <c r="H2" s="17"/>
      <c r="I2" s="23" t="s">
        <v>14</v>
      </c>
      <c r="J2" s="23"/>
      <c r="K2" s="23"/>
      <c r="L2" s="23"/>
      <c r="M2" s="23"/>
    </row>
    <row r="3" spans="1:13" ht="15.75">
      <c r="A3" s="17"/>
      <c r="B3" s="17"/>
      <c r="C3" s="17"/>
      <c r="D3" s="17"/>
      <c r="E3" s="17"/>
      <c r="F3" s="17"/>
      <c r="G3" s="17"/>
      <c r="H3" s="17"/>
      <c r="I3" s="17"/>
      <c r="J3" s="24"/>
      <c r="K3" s="24"/>
      <c r="L3" s="24"/>
      <c r="M3" s="17"/>
    </row>
    <row r="4" spans="1:13" ht="15.75">
      <c r="A4" s="17"/>
      <c r="B4" s="17"/>
      <c r="C4" s="17"/>
      <c r="D4" s="17"/>
      <c r="E4" s="17"/>
      <c r="F4" s="17"/>
      <c r="G4" s="17"/>
      <c r="H4" s="17"/>
      <c r="I4" s="25" t="s">
        <v>43</v>
      </c>
      <c r="J4" s="25"/>
      <c r="K4" s="25"/>
      <c r="L4" s="25"/>
      <c r="M4" s="25"/>
    </row>
    <row r="5" spans="1:13" ht="15.75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.75">
      <c r="A6" s="21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.75">
      <c r="A7" s="26" t="s">
        <v>2</v>
      </c>
      <c r="B7" s="26"/>
      <c r="C7" s="27" t="s">
        <v>32</v>
      </c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47.25">
      <c r="A8" s="5" t="s">
        <v>29</v>
      </c>
      <c r="B8" s="6" t="s">
        <v>7</v>
      </c>
      <c r="C8" s="6" t="s">
        <v>8</v>
      </c>
      <c r="D8" s="6" t="s">
        <v>10</v>
      </c>
      <c r="E8" s="6" t="s">
        <v>11</v>
      </c>
      <c r="F8" s="6" t="s">
        <v>12</v>
      </c>
      <c r="G8" s="6" t="s">
        <v>30</v>
      </c>
      <c r="H8" s="6" t="s">
        <v>31</v>
      </c>
      <c r="I8" s="6" t="s">
        <v>15</v>
      </c>
      <c r="J8" s="6" t="s">
        <v>16</v>
      </c>
      <c r="K8" s="6" t="s">
        <v>17</v>
      </c>
      <c r="L8" s="28" t="s">
        <v>18</v>
      </c>
      <c r="M8" s="28"/>
    </row>
    <row r="9" spans="1:13" ht="31.5">
      <c r="A9" s="7">
        <v>1</v>
      </c>
      <c r="B9" s="14"/>
      <c r="C9" s="8" t="s">
        <v>66</v>
      </c>
      <c r="D9" s="8">
        <v>1962</v>
      </c>
      <c r="E9" s="8"/>
      <c r="F9" s="10">
        <v>45041</v>
      </c>
      <c r="G9" s="11">
        <v>7200000</v>
      </c>
      <c r="H9" s="11">
        <v>7200000</v>
      </c>
      <c r="I9" s="8" t="s">
        <v>67</v>
      </c>
      <c r="J9" s="8"/>
      <c r="K9" s="8" t="s">
        <v>34</v>
      </c>
      <c r="L9" s="8"/>
      <c r="M9" s="8"/>
    </row>
    <row r="10" spans="1:13" ht="34.5" customHeight="1">
      <c r="A10" s="7">
        <v>2</v>
      </c>
      <c r="B10" s="14"/>
      <c r="C10" s="8" t="s">
        <v>68</v>
      </c>
      <c r="D10" s="8">
        <v>1920</v>
      </c>
      <c r="E10" s="8"/>
      <c r="F10" s="10">
        <v>45032</v>
      </c>
      <c r="G10" s="11">
        <v>7200000</v>
      </c>
      <c r="H10" s="11">
        <v>7200000</v>
      </c>
      <c r="I10" s="8" t="s">
        <v>69</v>
      </c>
      <c r="J10" s="8"/>
      <c r="K10" s="8" t="s">
        <v>70</v>
      </c>
      <c r="L10" s="8"/>
      <c r="M10" s="8"/>
    </row>
    <row r="11" spans="1:13" ht="34.5" customHeight="1">
      <c r="A11" s="7">
        <v>3</v>
      </c>
      <c r="B11" s="14"/>
      <c r="C11" s="8" t="s">
        <v>78</v>
      </c>
      <c r="D11" s="8">
        <v>1937</v>
      </c>
      <c r="E11" s="8"/>
      <c r="F11" s="10">
        <v>44987</v>
      </c>
      <c r="G11" s="11">
        <v>7200000</v>
      </c>
      <c r="H11" s="11">
        <v>7200000</v>
      </c>
      <c r="I11" s="8" t="s">
        <v>79</v>
      </c>
      <c r="J11" s="8"/>
      <c r="K11" s="8" t="s">
        <v>80</v>
      </c>
      <c r="L11" s="8"/>
      <c r="M11" s="8"/>
    </row>
    <row r="12" spans="1:13" ht="28.5" customHeight="1">
      <c r="A12" s="12"/>
      <c r="B12" s="8"/>
      <c r="C12" s="13" t="s">
        <v>19</v>
      </c>
      <c r="D12" s="14"/>
      <c r="E12" s="14"/>
      <c r="F12" s="15"/>
      <c r="G12" s="16">
        <f>SUM(G9:G11)</f>
        <v>21600000</v>
      </c>
      <c r="H12" s="16">
        <f>SUM(H9:H11)</f>
        <v>21600000</v>
      </c>
      <c r="I12" s="9"/>
      <c r="J12" s="8"/>
      <c r="K12" s="9"/>
      <c r="L12" s="29"/>
      <c r="M12" s="29"/>
    </row>
    <row r="13" spans="1:13" ht="23.25" customHeight="1">
      <c r="A13" s="30" t="s">
        <v>3</v>
      </c>
      <c r="B13" s="30"/>
      <c r="C13" s="3">
        <f>H12</f>
        <v>21600000</v>
      </c>
      <c r="D13" s="3" t="s">
        <v>20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26" t="s">
        <v>4</v>
      </c>
      <c r="B14" s="26"/>
      <c r="C14" s="27" t="s">
        <v>35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5.75">
      <c r="A15" s="2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25" t="s">
        <v>5</v>
      </c>
      <c r="B16" s="25"/>
      <c r="C16" s="25"/>
      <c r="D16" s="25"/>
      <c r="E16" s="25"/>
      <c r="F16" s="25"/>
      <c r="G16" s="25"/>
      <c r="H16" s="25" t="s">
        <v>52</v>
      </c>
      <c r="I16" s="25"/>
      <c r="J16" s="25"/>
      <c r="K16" s="25"/>
      <c r="L16" s="25"/>
      <c r="M16" s="25"/>
    </row>
    <row r="17" spans="1:13" ht="15.75">
      <c r="A17" s="21" t="s">
        <v>22</v>
      </c>
      <c r="B17" s="21"/>
      <c r="C17" s="21"/>
      <c r="D17" s="21"/>
      <c r="E17" s="21"/>
      <c r="F17" s="21"/>
      <c r="G17" s="21"/>
      <c r="H17" s="31" t="s">
        <v>21</v>
      </c>
      <c r="I17" s="31"/>
      <c r="J17" s="31"/>
      <c r="K17" s="31"/>
      <c r="L17" s="31"/>
      <c r="M17" s="31"/>
    </row>
    <row r="18" spans="1:13" ht="15.75">
      <c r="A18" s="21" t="s">
        <v>6</v>
      </c>
      <c r="B18" s="21"/>
      <c r="C18" s="21" t="s">
        <v>9</v>
      </c>
      <c r="D18" s="21"/>
      <c r="E18" s="21"/>
      <c r="F18" s="21" t="s">
        <v>13</v>
      </c>
      <c r="G18" s="21"/>
      <c r="H18" s="21" t="s">
        <v>23</v>
      </c>
      <c r="I18" s="21"/>
      <c r="J18" s="21" t="s">
        <v>24</v>
      </c>
      <c r="K18" s="21"/>
      <c r="L18" s="21" t="s">
        <v>13</v>
      </c>
      <c r="M18" s="21"/>
    </row>
    <row r="19" spans="1:13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.75">
      <c r="A24" s="19"/>
      <c r="B24" s="19"/>
      <c r="C24" s="19"/>
      <c r="D24" s="19"/>
      <c r="E24" s="19"/>
      <c r="F24" s="19"/>
      <c r="G24" s="19"/>
      <c r="H24" s="32" t="s">
        <v>27</v>
      </c>
      <c r="I24" s="32"/>
      <c r="J24" s="32" t="s">
        <v>26</v>
      </c>
      <c r="K24" s="32"/>
      <c r="L24" s="19"/>
      <c r="M24" s="19"/>
    </row>
    <row r="25" spans="1:13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</sheetData>
  <sheetProtection/>
  <mergeCells count="32">
    <mergeCell ref="A1:E1"/>
    <mergeCell ref="I1:M1"/>
    <mergeCell ref="A2:E2"/>
    <mergeCell ref="I2:M2"/>
    <mergeCell ref="J3:L3"/>
    <mergeCell ref="I4:M4"/>
    <mergeCell ref="A5:M5"/>
    <mergeCell ref="A6:M6"/>
    <mergeCell ref="A7:B7"/>
    <mergeCell ref="C7:M7"/>
    <mergeCell ref="L8:M8"/>
    <mergeCell ref="L12:M12"/>
    <mergeCell ref="A13:B13"/>
    <mergeCell ref="A14:B14"/>
    <mergeCell ref="C14:M14"/>
    <mergeCell ref="A16:G16"/>
    <mergeCell ref="H16:M16"/>
    <mergeCell ref="A17:G17"/>
    <mergeCell ref="H17:M17"/>
    <mergeCell ref="A18:B18"/>
    <mergeCell ref="C18:E18"/>
    <mergeCell ref="F18:G18"/>
    <mergeCell ref="H18:I18"/>
    <mergeCell ref="J18:K18"/>
    <mergeCell ref="L18:M18"/>
    <mergeCell ref="A19:B19"/>
    <mergeCell ref="C19:E19"/>
    <mergeCell ref="F19:G19"/>
    <mergeCell ref="H19:I19"/>
    <mergeCell ref="J19:M19"/>
    <mergeCell ref="H24:I24"/>
    <mergeCell ref="J24:K24"/>
  </mergeCells>
  <printOptions/>
  <pageMargins left="0.5" right="0.25" top="0.25" bottom="0.2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zoomScalePageLayoutView="0" workbookViewId="0" topLeftCell="A1">
      <selection activeCell="H17" sqref="H17:M17"/>
    </sheetView>
  </sheetViews>
  <sheetFormatPr defaultColWidth="9.140625" defaultRowHeight="12.75"/>
  <cols>
    <col min="1" max="1" width="4.57421875" style="18" customWidth="1"/>
    <col min="2" max="2" width="9.140625" style="18" customWidth="1"/>
    <col min="3" max="3" width="15.140625" style="18" customWidth="1"/>
    <col min="4" max="4" width="6.7109375" style="18" customWidth="1"/>
    <col min="5" max="5" width="6.421875" style="18" customWidth="1"/>
    <col min="6" max="6" width="9.28125" style="18" customWidth="1"/>
    <col min="7" max="7" width="11.00390625" style="18" customWidth="1"/>
    <col min="8" max="8" width="11.8515625" style="18" customWidth="1"/>
    <col min="9" max="9" width="15.28125" style="18" customWidth="1"/>
    <col min="10" max="10" width="10.7109375" style="18" customWidth="1"/>
    <col min="11" max="11" width="10.8515625" style="18" customWidth="1"/>
    <col min="12" max="12" width="12.421875" style="18" customWidth="1"/>
    <col min="13" max="13" width="16.421875" style="18" customWidth="1"/>
    <col min="14" max="16384" width="9.140625" style="18" customWidth="1"/>
  </cols>
  <sheetData>
    <row r="1" spans="1:13" ht="15.75">
      <c r="A1" s="21" t="s">
        <v>0</v>
      </c>
      <c r="B1" s="21"/>
      <c r="C1" s="21"/>
      <c r="D1" s="21"/>
      <c r="E1" s="21"/>
      <c r="F1" s="17"/>
      <c r="G1" s="17"/>
      <c r="H1" s="17"/>
      <c r="I1" s="22" t="s">
        <v>25</v>
      </c>
      <c r="J1" s="22"/>
      <c r="K1" s="22"/>
      <c r="L1" s="22"/>
      <c r="M1" s="22"/>
    </row>
    <row r="2" spans="1:13" ht="15.75">
      <c r="A2" s="21" t="s">
        <v>28</v>
      </c>
      <c r="B2" s="21"/>
      <c r="C2" s="21"/>
      <c r="D2" s="21"/>
      <c r="E2" s="21"/>
      <c r="F2" s="17"/>
      <c r="G2" s="17"/>
      <c r="H2" s="17"/>
      <c r="I2" s="23" t="s">
        <v>14</v>
      </c>
      <c r="J2" s="23"/>
      <c r="K2" s="23"/>
      <c r="L2" s="23"/>
      <c r="M2" s="23"/>
    </row>
    <row r="3" spans="1:13" ht="15.75">
      <c r="A3" s="17"/>
      <c r="B3" s="17"/>
      <c r="C3" s="17"/>
      <c r="D3" s="17"/>
      <c r="E3" s="17"/>
      <c r="F3" s="17"/>
      <c r="G3" s="17"/>
      <c r="H3" s="17"/>
      <c r="I3" s="17"/>
      <c r="J3" s="24"/>
      <c r="K3" s="24"/>
      <c r="L3" s="24"/>
      <c r="M3" s="17"/>
    </row>
    <row r="4" spans="1:13" ht="15.75">
      <c r="A4" s="17"/>
      <c r="B4" s="17"/>
      <c r="C4" s="17"/>
      <c r="D4" s="17"/>
      <c r="E4" s="17"/>
      <c r="F4" s="17"/>
      <c r="G4" s="17"/>
      <c r="H4" s="17"/>
      <c r="I4" s="25" t="s">
        <v>43</v>
      </c>
      <c r="J4" s="25"/>
      <c r="K4" s="25"/>
      <c r="L4" s="25"/>
      <c r="M4" s="25"/>
    </row>
    <row r="5" spans="1:13" ht="15.75">
      <c r="A5" s="17"/>
      <c r="B5" s="17"/>
      <c r="C5" s="17"/>
      <c r="D5" s="17"/>
      <c r="E5" s="17"/>
      <c r="F5" s="17"/>
      <c r="G5" s="17"/>
      <c r="H5" s="17"/>
      <c r="I5" s="4"/>
      <c r="J5" s="4"/>
      <c r="K5" s="4"/>
      <c r="L5" s="4"/>
      <c r="M5" s="4"/>
    </row>
    <row r="6" spans="1:13" ht="15.75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.75">
      <c r="A7" s="21" t="s">
        <v>44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.75">
      <c r="A8" s="26" t="s">
        <v>2</v>
      </c>
      <c r="B8" s="26"/>
      <c r="C8" s="27" t="s">
        <v>37</v>
      </c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63">
      <c r="A9" s="5" t="s">
        <v>29</v>
      </c>
      <c r="B9" s="6" t="s">
        <v>7</v>
      </c>
      <c r="C9" s="6" t="s">
        <v>8</v>
      </c>
      <c r="D9" s="6" t="s">
        <v>10</v>
      </c>
      <c r="E9" s="6" t="s">
        <v>11</v>
      </c>
      <c r="F9" s="6" t="s">
        <v>12</v>
      </c>
      <c r="G9" s="6" t="s">
        <v>30</v>
      </c>
      <c r="H9" s="6" t="s">
        <v>31</v>
      </c>
      <c r="I9" s="6" t="s">
        <v>15</v>
      </c>
      <c r="J9" s="6" t="s">
        <v>16</v>
      </c>
      <c r="K9" s="6" t="s">
        <v>17</v>
      </c>
      <c r="L9" s="28" t="s">
        <v>18</v>
      </c>
      <c r="M9" s="28"/>
    </row>
    <row r="10" spans="1:13" ht="30" customHeight="1">
      <c r="A10" s="7">
        <v>1</v>
      </c>
      <c r="B10" s="8"/>
      <c r="C10" s="9" t="s">
        <v>46</v>
      </c>
      <c r="D10" s="8">
        <v>1932</v>
      </c>
      <c r="E10" s="8"/>
      <c r="F10" s="10">
        <v>45036</v>
      </c>
      <c r="G10" s="11">
        <v>7200000</v>
      </c>
      <c r="H10" s="11">
        <f>G10</f>
        <v>7200000</v>
      </c>
      <c r="I10" s="9" t="s">
        <v>47</v>
      </c>
      <c r="J10" s="8"/>
      <c r="K10" s="8" t="s">
        <v>48</v>
      </c>
      <c r="L10" s="8"/>
      <c r="M10" s="8"/>
    </row>
    <row r="11" spans="1:13" ht="30" customHeight="1">
      <c r="A11" s="7">
        <v>2</v>
      </c>
      <c r="B11" s="8"/>
      <c r="C11" s="9" t="s">
        <v>84</v>
      </c>
      <c r="D11" s="8">
        <v>1930</v>
      </c>
      <c r="E11" s="8"/>
      <c r="F11" s="10">
        <v>45055</v>
      </c>
      <c r="G11" s="11">
        <v>7200000</v>
      </c>
      <c r="H11" s="11">
        <f>G11</f>
        <v>7200000</v>
      </c>
      <c r="I11" s="9" t="s">
        <v>85</v>
      </c>
      <c r="J11" s="8"/>
      <c r="K11" s="8" t="s">
        <v>86</v>
      </c>
      <c r="L11" s="8"/>
      <c r="M11" s="8"/>
    </row>
    <row r="12" spans="1:13" ht="30" customHeight="1">
      <c r="A12" s="7">
        <v>3</v>
      </c>
      <c r="B12" s="8"/>
      <c r="C12" s="9" t="s">
        <v>74</v>
      </c>
      <c r="D12" s="8">
        <v>1928</v>
      </c>
      <c r="E12" s="8"/>
      <c r="F12" s="10">
        <v>44986</v>
      </c>
      <c r="G12" s="11">
        <v>7200000</v>
      </c>
      <c r="H12" s="11">
        <f>G12</f>
        <v>7200000</v>
      </c>
      <c r="I12" s="9" t="s">
        <v>75</v>
      </c>
      <c r="J12" s="8"/>
      <c r="K12" s="8" t="s">
        <v>48</v>
      </c>
      <c r="L12" s="8"/>
      <c r="M12" s="8"/>
    </row>
    <row r="13" spans="1:13" ht="28.5" customHeight="1">
      <c r="A13" s="12"/>
      <c r="B13" s="8"/>
      <c r="C13" s="13" t="s">
        <v>19</v>
      </c>
      <c r="D13" s="14"/>
      <c r="E13" s="14"/>
      <c r="F13" s="15"/>
      <c r="G13" s="16">
        <f>SUM(G10:G12)</f>
        <v>21600000</v>
      </c>
      <c r="H13" s="16">
        <f>SUM(H10:H12)</f>
        <v>21600000</v>
      </c>
      <c r="I13" s="9"/>
      <c r="J13" s="8"/>
      <c r="K13" s="9"/>
      <c r="L13" s="29"/>
      <c r="M13" s="29"/>
    </row>
    <row r="14" spans="1:13" ht="23.25" customHeight="1">
      <c r="A14" s="30" t="s">
        <v>3</v>
      </c>
      <c r="B14" s="30"/>
      <c r="C14" s="3">
        <f>H13</f>
        <v>21600000</v>
      </c>
      <c r="D14" s="3" t="s">
        <v>20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26" t="s">
        <v>4</v>
      </c>
      <c r="B15" s="26"/>
      <c r="C15" s="27" t="s">
        <v>35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5.75">
      <c r="A16" s="2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>
      <c r="A17" s="25" t="s">
        <v>5</v>
      </c>
      <c r="B17" s="25"/>
      <c r="C17" s="25"/>
      <c r="D17" s="25"/>
      <c r="E17" s="25"/>
      <c r="F17" s="25"/>
      <c r="G17" s="25"/>
      <c r="H17" s="25" t="s">
        <v>45</v>
      </c>
      <c r="I17" s="25"/>
      <c r="J17" s="25"/>
      <c r="K17" s="25"/>
      <c r="L17" s="25"/>
      <c r="M17" s="25"/>
    </row>
    <row r="18" spans="1:13" ht="15.75">
      <c r="A18" s="21" t="s">
        <v>22</v>
      </c>
      <c r="B18" s="21"/>
      <c r="C18" s="21"/>
      <c r="D18" s="21"/>
      <c r="E18" s="21"/>
      <c r="F18" s="21"/>
      <c r="G18" s="21"/>
      <c r="H18" s="31" t="s">
        <v>21</v>
      </c>
      <c r="I18" s="31"/>
      <c r="J18" s="31"/>
      <c r="K18" s="31"/>
      <c r="L18" s="31"/>
      <c r="M18" s="31"/>
    </row>
    <row r="19" spans="1:13" ht="15.75">
      <c r="A19" s="21" t="s">
        <v>6</v>
      </c>
      <c r="B19" s="21"/>
      <c r="C19" s="21" t="s">
        <v>9</v>
      </c>
      <c r="D19" s="21"/>
      <c r="E19" s="21"/>
      <c r="F19" s="21" t="s">
        <v>13</v>
      </c>
      <c r="G19" s="21"/>
      <c r="H19" s="21" t="s">
        <v>23</v>
      </c>
      <c r="I19" s="21"/>
      <c r="J19" s="21" t="s">
        <v>24</v>
      </c>
      <c r="K19" s="21"/>
      <c r="L19" s="21" t="s">
        <v>13</v>
      </c>
      <c r="M19" s="21"/>
    </row>
    <row r="20" spans="1:13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.75">
      <c r="A25" s="19"/>
      <c r="B25" s="19"/>
      <c r="C25" s="19"/>
      <c r="D25" s="19"/>
      <c r="E25" s="19"/>
      <c r="F25" s="19"/>
      <c r="G25" s="19"/>
      <c r="H25" s="32" t="s">
        <v>27</v>
      </c>
      <c r="I25" s="32"/>
      <c r="J25" s="32" t="s">
        <v>26</v>
      </c>
      <c r="K25" s="32"/>
      <c r="L25" s="19"/>
      <c r="M25" s="19"/>
    </row>
    <row r="26" spans="1:1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</sheetData>
  <sheetProtection/>
  <mergeCells count="32">
    <mergeCell ref="A1:E1"/>
    <mergeCell ref="I1:M1"/>
    <mergeCell ref="A2:E2"/>
    <mergeCell ref="I2:M2"/>
    <mergeCell ref="J3:L3"/>
    <mergeCell ref="I4:M4"/>
    <mergeCell ref="A6:M6"/>
    <mergeCell ref="A7:M7"/>
    <mergeCell ref="A8:B8"/>
    <mergeCell ref="C8:M8"/>
    <mergeCell ref="L9:M9"/>
    <mergeCell ref="L13:M13"/>
    <mergeCell ref="A14:B14"/>
    <mergeCell ref="A15:B15"/>
    <mergeCell ref="C15:M15"/>
    <mergeCell ref="A17:G17"/>
    <mergeCell ref="H17:M17"/>
    <mergeCell ref="A18:G18"/>
    <mergeCell ref="H18:M18"/>
    <mergeCell ref="A19:B19"/>
    <mergeCell ref="C19:E19"/>
    <mergeCell ref="F19:G19"/>
    <mergeCell ref="H19:I19"/>
    <mergeCell ref="J19:K19"/>
    <mergeCell ref="L19:M19"/>
    <mergeCell ref="A20:B20"/>
    <mergeCell ref="C20:E20"/>
    <mergeCell ref="F20:G20"/>
    <mergeCell ref="H20:I20"/>
    <mergeCell ref="J20:M20"/>
    <mergeCell ref="H25:I25"/>
    <mergeCell ref="J25:K25"/>
  </mergeCells>
  <printOptions/>
  <pageMargins left="0" right="0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42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4.57421875" style="18" customWidth="1"/>
    <col min="2" max="2" width="9.140625" style="18" customWidth="1"/>
    <col min="3" max="3" width="15.140625" style="18" customWidth="1"/>
    <col min="4" max="4" width="6.7109375" style="18" customWidth="1"/>
    <col min="5" max="5" width="6.421875" style="18" customWidth="1"/>
    <col min="6" max="6" width="9.28125" style="18" customWidth="1"/>
    <col min="7" max="7" width="11.00390625" style="18" customWidth="1"/>
    <col min="8" max="8" width="11.8515625" style="18" customWidth="1"/>
    <col min="9" max="9" width="15.28125" style="18" customWidth="1"/>
    <col min="10" max="10" width="13.28125" style="18" customWidth="1"/>
    <col min="11" max="11" width="10.8515625" style="18" customWidth="1"/>
    <col min="12" max="12" width="12.421875" style="18" customWidth="1"/>
    <col min="13" max="13" width="16.421875" style="18" customWidth="1"/>
    <col min="14" max="16384" width="9.140625" style="18" customWidth="1"/>
  </cols>
  <sheetData>
    <row r="1" spans="1:13" ht="15.75">
      <c r="A1" s="21" t="s">
        <v>0</v>
      </c>
      <c r="B1" s="21"/>
      <c r="C1" s="21"/>
      <c r="D1" s="21"/>
      <c r="E1" s="21"/>
      <c r="F1" s="17"/>
      <c r="G1" s="17"/>
      <c r="H1" s="17"/>
      <c r="I1" s="22" t="s">
        <v>25</v>
      </c>
      <c r="J1" s="22"/>
      <c r="K1" s="22"/>
      <c r="L1" s="22"/>
      <c r="M1" s="22"/>
    </row>
    <row r="2" spans="1:13" ht="15.75">
      <c r="A2" s="21" t="s">
        <v>28</v>
      </c>
      <c r="B2" s="21"/>
      <c r="C2" s="21"/>
      <c r="D2" s="21"/>
      <c r="E2" s="21"/>
      <c r="F2" s="17"/>
      <c r="G2" s="17"/>
      <c r="H2" s="17"/>
      <c r="I2" s="23" t="s">
        <v>14</v>
      </c>
      <c r="J2" s="23"/>
      <c r="K2" s="23"/>
      <c r="L2" s="23"/>
      <c r="M2" s="23"/>
    </row>
    <row r="3" spans="1:13" ht="15.75">
      <c r="A3" s="17"/>
      <c r="B3" s="17"/>
      <c r="C3" s="17"/>
      <c r="D3" s="17"/>
      <c r="E3" s="17"/>
      <c r="F3" s="17"/>
      <c r="G3" s="17"/>
      <c r="H3" s="17"/>
      <c r="I3" s="17"/>
      <c r="J3" s="24"/>
      <c r="K3" s="24"/>
      <c r="L3" s="24"/>
      <c r="M3" s="17"/>
    </row>
    <row r="4" spans="1:13" ht="15.75">
      <c r="A4" s="17"/>
      <c r="B4" s="17"/>
      <c r="C4" s="17"/>
      <c r="D4" s="17"/>
      <c r="E4" s="17"/>
      <c r="F4" s="17"/>
      <c r="G4" s="17"/>
      <c r="H4" s="17"/>
      <c r="I4" s="25" t="s">
        <v>49</v>
      </c>
      <c r="J4" s="25"/>
      <c r="K4" s="25"/>
      <c r="L4" s="25"/>
      <c r="M4" s="25"/>
    </row>
    <row r="5" spans="1:13" ht="15.75">
      <c r="A5" s="17"/>
      <c r="B5" s="17"/>
      <c r="C5" s="17"/>
      <c r="D5" s="17"/>
      <c r="E5" s="17"/>
      <c r="F5" s="17"/>
      <c r="G5" s="17"/>
      <c r="H5" s="17"/>
      <c r="I5" s="4"/>
      <c r="J5" s="4"/>
      <c r="K5" s="4"/>
      <c r="L5" s="4"/>
      <c r="M5" s="4"/>
    </row>
    <row r="6" spans="1:13" ht="15.75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.75">
      <c r="A7" s="21" t="s">
        <v>44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.75">
      <c r="A8" s="26" t="s">
        <v>2</v>
      </c>
      <c r="B8" s="26"/>
      <c r="C8" s="27" t="s">
        <v>33</v>
      </c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47.25">
      <c r="A9" s="5" t="s">
        <v>29</v>
      </c>
      <c r="B9" s="6" t="s">
        <v>7</v>
      </c>
      <c r="C9" s="6" t="s">
        <v>8</v>
      </c>
      <c r="D9" s="6" t="s">
        <v>10</v>
      </c>
      <c r="E9" s="6" t="s">
        <v>11</v>
      </c>
      <c r="F9" s="6" t="s">
        <v>12</v>
      </c>
      <c r="G9" s="6" t="s">
        <v>30</v>
      </c>
      <c r="H9" s="6" t="s">
        <v>31</v>
      </c>
      <c r="I9" s="6" t="s">
        <v>15</v>
      </c>
      <c r="J9" s="6" t="s">
        <v>16</v>
      </c>
      <c r="K9" s="6" t="s">
        <v>17</v>
      </c>
      <c r="L9" s="28" t="s">
        <v>18</v>
      </c>
      <c r="M9" s="28"/>
    </row>
    <row r="10" spans="1:13" ht="31.5" customHeight="1">
      <c r="A10" s="7">
        <v>1</v>
      </c>
      <c r="B10" s="14"/>
      <c r="C10" s="8" t="s">
        <v>60</v>
      </c>
      <c r="D10" s="8">
        <v>1970</v>
      </c>
      <c r="E10" s="8"/>
      <c r="F10" s="10">
        <v>45034</v>
      </c>
      <c r="G10" s="11">
        <v>7200000</v>
      </c>
      <c r="H10" s="11">
        <f>G10</f>
        <v>7200000</v>
      </c>
      <c r="I10" s="8" t="s">
        <v>61</v>
      </c>
      <c r="J10" s="8"/>
      <c r="K10" s="8" t="s">
        <v>62</v>
      </c>
      <c r="L10" s="8"/>
      <c r="M10" s="8"/>
    </row>
    <row r="11" spans="1:13" ht="31.5">
      <c r="A11" s="7">
        <v>2</v>
      </c>
      <c r="B11" s="14"/>
      <c r="C11" s="8" t="s">
        <v>63</v>
      </c>
      <c r="D11" s="8">
        <v>1947</v>
      </c>
      <c r="E11" s="8"/>
      <c r="F11" s="10">
        <v>45023</v>
      </c>
      <c r="G11" s="11">
        <v>7200000</v>
      </c>
      <c r="H11" s="11">
        <f>G11</f>
        <v>7200000</v>
      </c>
      <c r="I11" s="8" t="s">
        <v>64</v>
      </c>
      <c r="J11" s="8"/>
      <c r="K11" s="8" t="s">
        <v>65</v>
      </c>
      <c r="L11" s="8"/>
      <c r="M11" s="8"/>
    </row>
    <row r="12" spans="1:13" ht="30" customHeight="1">
      <c r="A12" s="7">
        <v>3</v>
      </c>
      <c r="B12" s="14"/>
      <c r="C12" s="9" t="s">
        <v>71</v>
      </c>
      <c r="D12" s="8">
        <v>1937</v>
      </c>
      <c r="E12" s="8"/>
      <c r="F12" s="10">
        <v>45028</v>
      </c>
      <c r="G12" s="11">
        <v>7200000</v>
      </c>
      <c r="H12" s="11">
        <f>G12</f>
        <v>7200000</v>
      </c>
      <c r="I12" s="9" t="s">
        <v>72</v>
      </c>
      <c r="J12" s="8"/>
      <c r="K12" s="8" t="s">
        <v>73</v>
      </c>
      <c r="L12" s="8"/>
      <c r="M12" s="8"/>
    </row>
    <row r="13" spans="1:13" ht="28.5" customHeight="1">
      <c r="A13" s="7">
        <v>4</v>
      </c>
      <c r="B13" s="14"/>
      <c r="C13" s="9" t="s">
        <v>81</v>
      </c>
      <c r="D13" s="8">
        <v>1923</v>
      </c>
      <c r="E13" s="8"/>
      <c r="F13" s="10">
        <v>45035</v>
      </c>
      <c r="G13" s="11">
        <v>7200000</v>
      </c>
      <c r="H13" s="11">
        <f>G13</f>
        <v>7200000</v>
      </c>
      <c r="I13" s="9" t="s">
        <v>82</v>
      </c>
      <c r="J13" s="8"/>
      <c r="K13" s="8" t="s">
        <v>83</v>
      </c>
      <c r="L13" s="8"/>
      <c r="M13" s="8"/>
    </row>
    <row r="14" spans="1:13" ht="30" customHeight="1">
      <c r="A14" s="7">
        <v>5</v>
      </c>
      <c r="B14" s="8"/>
      <c r="C14" s="9" t="s">
        <v>76</v>
      </c>
      <c r="D14" s="8">
        <v>1954</v>
      </c>
      <c r="E14" s="8"/>
      <c r="F14" s="10">
        <v>45008</v>
      </c>
      <c r="G14" s="11">
        <v>7200000</v>
      </c>
      <c r="H14" s="11">
        <f>G14</f>
        <v>7200000</v>
      </c>
      <c r="I14" s="9" t="s">
        <v>77</v>
      </c>
      <c r="J14" s="8"/>
      <c r="K14" s="8" t="s">
        <v>65</v>
      </c>
      <c r="L14" s="8"/>
      <c r="M14" s="8"/>
    </row>
    <row r="15" spans="1:13" ht="28.5" customHeight="1">
      <c r="A15" s="12"/>
      <c r="B15" s="8"/>
      <c r="C15" s="13" t="s">
        <v>19</v>
      </c>
      <c r="D15" s="14"/>
      <c r="E15" s="14"/>
      <c r="F15" s="15"/>
      <c r="G15" s="16">
        <f>SUM(G10:G14)</f>
        <v>36000000</v>
      </c>
      <c r="H15" s="16">
        <f>SUM(H10:H14)</f>
        <v>36000000</v>
      </c>
      <c r="I15" s="9"/>
      <c r="J15" s="8"/>
      <c r="K15" s="9"/>
      <c r="L15" s="29"/>
      <c r="M15" s="29"/>
    </row>
    <row r="16" spans="1:13" ht="23.25" customHeight="1">
      <c r="A16" s="30" t="s">
        <v>3</v>
      </c>
      <c r="B16" s="30"/>
      <c r="C16" s="3">
        <f>H15</f>
        <v>36000000</v>
      </c>
      <c r="D16" s="3" t="s">
        <v>20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26" t="s">
        <v>4</v>
      </c>
      <c r="B17" s="26"/>
      <c r="C17" s="27" t="s">
        <v>89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5.75">
      <c r="A18" s="2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>
      <c r="A19" s="25" t="s">
        <v>5</v>
      </c>
      <c r="B19" s="25"/>
      <c r="C19" s="25"/>
      <c r="D19" s="25"/>
      <c r="E19" s="25"/>
      <c r="F19" s="25"/>
      <c r="G19" s="25"/>
      <c r="H19" s="25" t="s">
        <v>45</v>
      </c>
      <c r="I19" s="25"/>
      <c r="J19" s="25"/>
      <c r="K19" s="25"/>
      <c r="L19" s="25"/>
      <c r="M19" s="25"/>
    </row>
    <row r="20" spans="1:13" ht="15.75">
      <c r="A20" s="21" t="s">
        <v>22</v>
      </c>
      <c r="B20" s="21"/>
      <c r="C20" s="21"/>
      <c r="D20" s="21"/>
      <c r="E20" s="21"/>
      <c r="F20" s="21"/>
      <c r="G20" s="21"/>
      <c r="H20" s="31" t="s">
        <v>21</v>
      </c>
      <c r="I20" s="31"/>
      <c r="J20" s="31"/>
      <c r="K20" s="31"/>
      <c r="L20" s="31"/>
      <c r="M20" s="31"/>
    </row>
    <row r="21" spans="1:13" ht="15.75">
      <c r="A21" s="21" t="s">
        <v>6</v>
      </c>
      <c r="B21" s="21"/>
      <c r="C21" s="21" t="s">
        <v>9</v>
      </c>
      <c r="D21" s="21"/>
      <c r="E21" s="21"/>
      <c r="F21" s="21" t="s">
        <v>13</v>
      </c>
      <c r="G21" s="21"/>
      <c r="H21" s="21" t="s">
        <v>23</v>
      </c>
      <c r="I21" s="21"/>
      <c r="J21" s="21" t="s">
        <v>24</v>
      </c>
      <c r="K21" s="21"/>
      <c r="L21" s="21" t="s">
        <v>13</v>
      </c>
      <c r="M21" s="21"/>
    </row>
    <row r="22" spans="1:13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.75">
      <c r="A27" s="19"/>
      <c r="B27" s="19"/>
      <c r="C27" s="19"/>
      <c r="D27" s="19"/>
      <c r="E27" s="19"/>
      <c r="F27" s="19"/>
      <c r="G27" s="19"/>
      <c r="H27" s="32" t="s">
        <v>27</v>
      </c>
      <c r="I27" s="32"/>
      <c r="J27" s="32" t="s">
        <v>26</v>
      </c>
      <c r="K27" s="32"/>
      <c r="L27" s="19"/>
      <c r="M27" s="19"/>
    </row>
    <row r="28" spans="1:13" ht="15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5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5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</sheetData>
  <sheetProtection/>
  <mergeCells count="32">
    <mergeCell ref="A1:E1"/>
    <mergeCell ref="I1:M1"/>
    <mergeCell ref="A2:E2"/>
    <mergeCell ref="I2:M2"/>
    <mergeCell ref="J3:L3"/>
    <mergeCell ref="I4:M4"/>
    <mergeCell ref="A6:M6"/>
    <mergeCell ref="A7:M7"/>
    <mergeCell ref="A8:B8"/>
    <mergeCell ref="C8:M8"/>
    <mergeCell ref="L9:M9"/>
    <mergeCell ref="L15:M15"/>
    <mergeCell ref="A16:B16"/>
    <mergeCell ref="A17:B17"/>
    <mergeCell ref="C17:M17"/>
    <mergeCell ref="A19:G19"/>
    <mergeCell ref="H19:M19"/>
    <mergeCell ref="A20:G20"/>
    <mergeCell ref="H20:M20"/>
    <mergeCell ref="A21:B21"/>
    <mergeCell ref="C21:E21"/>
    <mergeCell ref="F21:G21"/>
    <mergeCell ref="H21:I21"/>
    <mergeCell ref="J21:K21"/>
    <mergeCell ref="L21:M21"/>
    <mergeCell ref="A22:B22"/>
    <mergeCell ref="C22:E22"/>
    <mergeCell ref="F22:G22"/>
    <mergeCell ref="H22:I22"/>
    <mergeCell ref="J22:M22"/>
    <mergeCell ref="H27:I27"/>
    <mergeCell ref="J27:K27"/>
  </mergeCells>
  <printOptions/>
  <pageMargins left="0" right="0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4.57421875" style="18" customWidth="1"/>
    <col min="2" max="2" width="9.140625" style="18" customWidth="1"/>
    <col min="3" max="3" width="15.140625" style="18" customWidth="1"/>
    <col min="4" max="4" width="6.7109375" style="18" customWidth="1"/>
    <col min="5" max="5" width="6.421875" style="18" customWidth="1"/>
    <col min="6" max="6" width="9.28125" style="18" customWidth="1"/>
    <col min="7" max="7" width="11.00390625" style="18" customWidth="1"/>
    <col min="8" max="8" width="11.8515625" style="18" customWidth="1"/>
    <col min="9" max="9" width="15.28125" style="18" customWidth="1"/>
    <col min="10" max="10" width="13.28125" style="18" customWidth="1"/>
    <col min="11" max="11" width="10.8515625" style="18" customWidth="1"/>
    <col min="12" max="12" width="12.421875" style="18" customWidth="1"/>
    <col min="13" max="13" width="16.421875" style="18" customWidth="1"/>
    <col min="14" max="16384" width="9.140625" style="18" customWidth="1"/>
  </cols>
  <sheetData>
    <row r="1" spans="1:13" ht="15.75">
      <c r="A1" s="21" t="s">
        <v>0</v>
      </c>
      <c r="B1" s="21"/>
      <c r="C1" s="21"/>
      <c r="D1" s="21"/>
      <c r="E1" s="21"/>
      <c r="F1" s="17"/>
      <c r="G1" s="17"/>
      <c r="H1" s="17"/>
      <c r="I1" s="22" t="s">
        <v>25</v>
      </c>
      <c r="J1" s="22"/>
      <c r="K1" s="22"/>
      <c r="L1" s="22"/>
      <c r="M1" s="22"/>
    </row>
    <row r="2" spans="1:13" ht="15.75">
      <c r="A2" s="21" t="s">
        <v>28</v>
      </c>
      <c r="B2" s="21"/>
      <c r="C2" s="21"/>
      <c r="D2" s="21"/>
      <c r="E2" s="21"/>
      <c r="F2" s="17"/>
      <c r="G2" s="17"/>
      <c r="H2" s="17"/>
      <c r="I2" s="23" t="s">
        <v>14</v>
      </c>
      <c r="J2" s="23"/>
      <c r="K2" s="23"/>
      <c r="L2" s="23"/>
      <c r="M2" s="23"/>
    </row>
    <row r="3" spans="1:13" ht="15.75">
      <c r="A3" s="17"/>
      <c r="B3" s="17"/>
      <c r="C3" s="17"/>
      <c r="D3" s="17"/>
      <c r="E3" s="17"/>
      <c r="F3" s="17"/>
      <c r="G3" s="17"/>
      <c r="H3" s="17"/>
      <c r="I3" s="17"/>
      <c r="J3" s="24"/>
      <c r="K3" s="24"/>
      <c r="L3" s="24"/>
      <c r="M3" s="17"/>
    </row>
    <row r="4" spans="1:13" ht="15.75">
      <c r="A4" s="17"/>
      <c r="B4" s="17"/>
      <c r="C4" s="17"/>
      <c r="D4" s="17"/>
      <c r="E4" s="17"/>
      <c r="F4" s="17"/>
      <c r="G4" s="17"/>
      <c r="H4" s="17"/>
      <c r="I4" s="25" t="s">
        <v>49</v>
      </c>
      <c r="J4" s="25"/>
      <c r="K4" s="25"/>
      <c r="L4" s="25"/>
      <c r="M4" s="25"/>
    </row>
    <row r="5" spans="1:13" ht="15.75">
      <c r="A5" s="17"/>
      <c r="B5" s="17"/>
      <c r="C5" s="17"/>
      <c r="D5" s="17"/>
      <c r="E5" s="17"/>
      <c r="F5" s="17"/>
      <c r="G5" s="17"/>
      <c r="H5" s="17"/>
      <c r="I5" s="4"/>
      <c r="J5" s="4"/>
      <c r="K5" s="4"/>
      <c r="L5" s="4"/>
      <c r="M5" s="4"/>
    </row>
    <row r="6" spans="1:13" ht="15.75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.75">
      <c r="A7" s="21" t="s">
        <v>44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.75">
      <c r="A8" s="26" t="s">
        <v>2</v>
      </c>
      <c r="B8" s="26"/>
      <c r="C8" s="27" t="s">
        <v>42</v>
      </c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47.25">
      <c r="A9" s="5" t="s">
        <v>29</v>
      </c>
      <c r="B9" s="6" t="s">
        <v>7</v>
      </c>
      <c r="C9" s="6" t="s">
        <v>8</v>
      </c>
      <c r="D9" s="6" t="s">
        <v>10</v>
      </c>
      <c r="E9" s="6" t="s">
        <v>11</v>
      </c>
      <c r="F9" s="6" t="s">
        <v>12</v>
      </c>
      <c r="G9" s="6" t="s">
        <v>30</v>
      </c>
      <c r="H9" s="6" t="s">
        <v>31</v>
      </c>
      <c r="I9" s="6" t="s">
        <v>15</v>
      </c>
      <c r="J9" s="6" t="s">
        <v>16</v>
      </c>
      <c r="K9" s="6" t="s">
        <v>17</v>
      </c>
      <c r="L9" s="28" t="s">
        <v>18</v>
      </c>
      <c r="M9" s="28"/>
    </row>
    <row r="10" spans="1:13" ht="31.5">
      <c r="A10" s="7">
        <v>1</v>
      </c>
      <c r="B10" s="14"/>
      <c r="C10" s="8" t="s">
        <v>53</v>
      </c>
      <c r="D10" s="8">
        <v>1942</v>
      </c>
      <c r="E10" s="8"/>
      <c r="F10" s="10">
        <v>45006</v>
      </c>
      <c r="G10" s="11">
        <v>7200000</v>
      </c>
      <c r="H10" s="11">
        <f>G10</f>
        <v>7200000</v>
      </c>
      <c r="I10" s="8" t="s">
        <v>54</v>
      </c>
      <c r="J10" s="8" t="s">
        <v>55</v>
      </c>
      <c r="K10" s="14"/>
      <c r="L10" s="8"/>
      <c r="M10" s="8"/>
    </row>
    <row r="11" spans="1:13" ht="31.5">
      <c r="A11" s="7">
        <v>2</v>
      </c>
      <c r="B11" s="14"/>
      <c r="C11" s="8" t="s">
        <v>56</v>
      </c>
      <c r="D11" s="8">
        <v>1969</v>
      </c>
      <c r="E11" s="8"/>
      <c r="F11" s="10">
        <v>44980</v>
      </c>
      <c r="G11" s="11">
        <v>7200000</v>
      </c>
      <c r="H11" s="11">
        <f>G11</f>
        <v>7200000</v>
      </c>
      <c r="I11" s="8" t="s">
        <v>57</v>
      </c>
      <c r="J11" s="8" t="s">
        <v>55</v>
      </c>
      <c r="K11" s="14"/>
      <c r="L11" s="8"/>
      <c r="M11" s="8"/>
    </row>
    <row r="12" spans="1:13" ht="30" customHeight="1">
      <c r="A12" s="7">
        <v>3</v>
      </c>
      <c r="B12" s="8"/>
      <c r="C12" s="9" t="s">
        <v>58</v>
      </c>
      <c r="D12" s="8">
        <v>1936</v>
      </c>
      <c r="E12" s="8"/>
      <c r="F12" s="10">
        <v>45017</v>
      </c>
      <c r="G12" s="11">
        <v>7200000</v>
      </c>
      <c r="H12" s="11">
        <f>G12</f>
        <v>7200000</v>
      </c>
      <c r="I12" s="9" t="s">
        <v>59</v>
      </c>
      <c r="J12" s="8" t="s">
        <v>90</v>
      </c>
      <c r="K12" s="8"/>
      <c r="L12" s="8"/>
      <c r="M12" s="8"/>
    </row>
    <row r="13" spans="1:13" ht="28.5" customHeight="1">
      <c r="A13" s="12"/>
      <c r="B13" s="8"/>
      <c r="C13" s="13" t="s">
        <v>19</v>
      </c>
      <c r="D13" s="14"/>
      <c r="E13" s="14"/>
      <c r="F13" s="15"/>
      <c r="G13" s="16">
        <f>SUM(G10:G12)</f>
        <v>21600000</v>
      </c>
      <c r="H13" s="16">
        <f>SUM(H10:H12)</f>
        <v>21600000</v>
      </c>
      <c r="I13" s="9"/>
      <c r="J13" s="8"/>
      <c r="K13" s="9"/>
      <c r="L13" s="29"/>
      <c r="M13" s="29"/>
    </row>
    <row r="14" spans="1:13" ht="23.25" customHeight="1">
      <c r="A14" s="30" t="s">
        <v>3</v>
      </c>
      <c r="B14" s="30"/>
      <c r="C14" s="3">
        <f>H13</f>
        <v>21600000</v>
      </c>
      <c r="D14" s="3" t="s">
        <v>20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26" t="s">
        <v>4</v>
      </c>
      <c r="B15" s="26"/>
      <c r="C15" s="27" t="s">
        <v>35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5.75">
      <c r="A16" s="2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>
      <c r="A17" s="25" t="s">
        <v>5</v>
      </c>
      <c r="B17" s="25"/>
      <c r="C17" s="25"/>
      <c r="D17" s="25"/>
      <c r="E17" s="25"/>
      <c r="F17" s="25"/>
      <c r="G17" s="25"/>
      <c r="H17" s="25" t="s">
        <v>45</v>
      </c>
      <c r="I17" s="25"/>
      <c r="J17" s="25"/>
      <c r="K17" s="25"/>
      <c r="L17" s="25"/>
      <c r="M17" s="25"/>
    </row>
    <row r="18" spans="1:13" ht="15.75">
      <c r="A18" s="21" t="s">
        <v>22</v>
      </c>
      <c r="B18" s="21"/>
      <c r="C18" s="21"/>
      <c r="D18" s="21"/>
      <c r="E18" s="21"/>
      <c r="F18" s="21"/>
      <c r="G18" s="21"/>
      <c r="H18" s="31" t="s">
        <v>21</v>
      </c>
      <c r="I18" s="31"/>
      <c r="J18" s="31"/>
      <c r="K18" s="31"/>
      <c r="L18" s="31"/>
      <c r="M18" s="31"/>
    </row>
    <row r="19" spans="1:13" ht="15.75">
      <c r="A19" s="21" t="s">
        <v>6</v>
      </c>
      <c r="B19" s="21"/>
      <c r="C19" s="21" t="s">
        <v>9</v>
      </c>
      <c r="D19" s="21"/>
      <c r="E19" s="21"/>
      <c r="F19" s="21" t="s">
        <v>13</v>
      </c>
      <c r="G19" s="21"/>
      <c r="H19" s="21" t="s">
        <v>23</v>
      </c>
      <c r="I19" s="21"/>
      <c r="J19" s="21" t="s">
        <v>24</v>
      </c>
      <c r="K19" s="21"/>
      <c r="L19" s="21" t="s">
        <v>13</v>
      </c>
      <c r="M19" s="21"/>
    </row>
    <row r="20" spans="1:13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.75">
      <c r="A25" s="19"/>
      <c r="B25" s="19"/>
      <c r="C25" s="19"/>
      <c r="D25" s="19"/>
      <c r="E25" s="19"/>
      <c r="F25" s="19"/>
      <c r="G25" s="19"/>
      <c r="H25" s="32" t="s">
        <v>27</v>
      </c>
      <c r="I25" s="32"/>
      <c r="J25" s="32" t="s">
        <v>26</v>
      </c>
      <c r="K25" s="32"/>
      <c r="L25" s="19"/>
      <c r="M25" s="19"/>
    </row>
    <row r="26" spans="1:1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5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5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</sheetData>
  <sheetProtection/>
  <mergeCells count="32">
    <mergeCell ref="A1:E1"/>
    <mergeCell ref="I1:M1"/>
    <mergeCell ref="A2:E2"/>
    <mergeCell ref="I2:M2"/>
    <mergeCell ref="J3:L3"/>
    <mergeCell ref="I4:M4"/>
    <mergeCell ref="A6:M6"/>
    <mergeCell ref="A7:M7"/>
    <mergeCell ref="A8:B8"/>
    <mergeCell ref="C8:M8"/>
    <mergeCell ref="L9:M9"/>
    <mergeCell ref="L13:M13"/>
    <mergeCell ref="A14:B14"/>
    <mergeCell ref="A15:B15"/>
    <mergeCell ref="C15:M15"/>
    <mergeCell ref="A17:G17"/>
    <mergeCell ref="H17:M17"/>
    <mergeCell ref="A18:G18"/>
    <mergeCell ref="H18:M18"/>
    <mergeCell ref="A19:B19"/>
    <mergeCell ref="C19:E19"/>
    <mergeCell ref="F19:G19"/>
    <mergeCell ref="H19:I19"/>
    <mergeCell ref="J19:K19"/>
    <mergeCell ref="L19:M19"/>
    <mergeCell ref="A20:B20"/>
    <mergeCell ref="C20:E20"/>
    <mergeCell ref="F20:G20"/>
    <mergeCell ref="H20:I20"/>
    <mergeCell ref="J20:M20"/>
    <mergeCell ref="H25:I25"/>
    <mergeCell ref="J25:K25"/>
  </mergeCells>
  <printOptions/>
  <pageMargins left="0" right="0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2023-06-05T03:14:44Z</cp:lastPrinted>
  <dcterms:created xsi:type="dcterms:W3CDTF">2021-08-11T01:18:45Z</dcterms:created>
  <dcterms:modified xsi:type="dcterms:W3CDTF">2023-06-07T01:54:00Z</dcterms:modified>
  <cp:category/>
  <cp:version/>
  <cp:contentType/>
  <cp:contentStatus/>
</cp:coreProperties>
</file>